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65"/>
  <c r="B53"/>
  <c r="B46"/>
  <c r="B77"/>
  <c r="B73"/>
  <c r="B20"/>
</calcChain>
</file>

<file path=xl/sharedStrings.xml><?xml version="1.0" encoding="utf-8"?>
<sst xmlns="http://schemas.openxmlformats.org/spreadsheetml/2006/main" count="48" uniqueCount="38">
  <si>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</si>
  <si>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</si>
  <si>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</si>
  <si>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</si>
  <si>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</si>
  <si>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</si>
  <si>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</si>
  <si>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</si>
  <si>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</si>
  <si>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</si>
  <si>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</si>
  <si>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</si>
  <si>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</si>
  <si>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</si>
  <si>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</si>
  <si>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</si>
  <si>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</si>
  <si>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</si>
  <si>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</si>
  <si>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</si>
  <si>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</si>
  <si>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</si>
  <si>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</si>
  <si>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</si>
  <si>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</si>
  <si>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</si>
  <si>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</si>
  <si>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</si>
  <si>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</si>
  <si>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</si>
  <si>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</si>
  <si>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</si>
  <si>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</si>
  <si>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30.07.2025.</t>
  </si>
  <si>
    <t>СТАЊЕ ТЕКУЋЕГ РАЧУНА НА ДАН   30.07.2025.</t>
  </si>
  <si>
    <t>ЕНЕРГАНА</t>
  </si>
  <si>
    <t>НИС</t>
  </si>
  <si>
    <t xml:space="preserve">ОМТ 06Ц и 05Ц 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</si>
</sst>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workbookViewId="0">
      <selection activeCell="B8" sqref="B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1472034.06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37</v>
      </c>
      <c r="B8" s="5"/>
    </row>
    <row r="9" spans="1:2">
      <c r="A9" s="4" t="s">
        <v>10</v>
      </c>
      <c r="B9" s="5">
        <v>1712080.94</v>
      </c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17600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1729680.94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11422.8</v>
      </c>
    </row>
    <row r="26" spans="1:2">
      <c r="A26" s="4" t="s">
        <v>31</v>
      </c>
      <c r="B26" s="5"/>
    </row>
    <row r="27" spans="1:2">
      <c r="A27" s="4" t="s">
        <v>26</v>
      </c>
      <c r="B27" s="5">
        <v>1712080.94</v>
      </c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1723503.74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1478211.26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 ht="18" customHeight="1">
      <c r="A56" s="65" t="s">
        <v>32</v>
      </c>
      <c r="B56" s="15">
        <v>250.8</v>
      </c>
    </row>
    <row r="57" spans="1:2" ht="18" customHeight="1">
      <c r="A57" s="65"/>
      <c r="B57" s="15"/>
    </row>
    <row r="58" spans="1:2" ht="13.5" customHeight="1">
      <c r="A58" s="65"/>
      <c r="B58" s="15"/>
    </row>
    <row r="59" spans="1:2">
      <c r="A59" s="29" t="s">
        <v>2</v>
      </c>
      <c r="B59" s="24">
        <f>SUM(B56:B58)</f>
        <v>250.8</v>
      </c>
    </row>
    <row r="60" spans="1:2">
      <c r="A60" s="37"/>
      <c r="B60" s="39"/>
    </row>
    <row r="61" spans="1:2" ht="18.75">
      <c r="A61" s="50" t="s">
        <v>7</v>
      </c>
      <c r="B61" s="51"/>
    </row>
    <row r="62" spans="1:2">
      <c r="A62" s="18" t="s">
        <v>35</v>
      </c>
      <c r="B62" s="12">
        <v>77065.5</v>
      </c>
    </row>
    <row r="63" spans="1:2">
      <c r="A63" s="18" t="s">
        <v>36</v>
      </c>
      <c r="B63" s="12">
        <v>1635015.44</v>
      </c>
    </row>
    <row r="64" spans="1:2" ht="15.75" thickBot="1">
      <c r="A64" s="18"/>
      <c r="B64" s="12"/>
    </row>
    <row r="65" spans="1:2">
      <c r="A65" s="52" t="s">
        <v>2</v>
      </c>
      <c r="B65" s="53">
        <f>SUM(B62:B64)</f>
        <v>1712080.94</v>
      </c>
    </row>
    <row r="66" spans="1:2">
      <c r="A66" s="40"/>
      <c r="B66" s="41"/>
    </row>
    <row r="67" spans="1:2" ht="18.75">
      <c r="A67" s="26" t="s">
        <v>22</v>
      </c>
      <c r="B67" s="27"/>
    </row>
    <row r="68" spans="1:2">
      <c r="A68" s="19"/>
      <c r="B68" s="20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9"/>
      <c r="B72" s="20"/>
    </row>
    <row r="73" spans="1:2">
      <c r="A73" s="30" t="s">
        <v>2</v>
      </c>
      <c r="B73" s="25">
        <f>B68+B69+B70+B71+B72</f>
        <v>0</v>
      </c>
    </row>
    <row r="74" spans="1:2">
      <c r="A74" s="42"/>
      <c r="B74" s="58"/>
    </row>
    <row r="75" spans="1:2" ht="19.5" customHeight="1">
      <c r="A75" s="61" t="s">
        <v>30</v>
      </c>
      <c r="B75" s="60"/>
    </row>
    <row r="76" spans="1:2">
      <c r="A76" s="59"/>
      <c r="B76" s="64"/>
    </row>
    <row r="77" spans="1:2">
      <c r="A77" s="62"/>
      <c r="B77" s="63">
        <f>SUM(B76)</f>
        <v>0</v>
      </c>
    </row>
    <row r="78" spans="1:2">
      <c r="A78" s="42"/>
      <c r="B78" s="57"/>
    </row>
    <row r="79" spans="1:2" ht="22.5">
      <c r="A79" s="28"/>
      <c r="B79" s="56"/>
    </row>
    <row r="86" spans="6:6">
      <c r="F86" s="9"/>
    </row>
    <row r="87" spans="6:6">
      <c r="F87" s="21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2025-07-31T05:25:36Z</dcterms:modified>
</cp:coreProperties>
</file>